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\Desktop\"/>
    </mc:Choice>
  </mc:AlternateContent>
  <xr:revisionPtr revIDLastSave="0" documentId="13_ncr:1_{8D9B039A-1C94-463A-B26F-3193641F5940}" xr6:coauthVersionLast="47" xr6:coauthVersionMax="47" xr10:uidLastSave="{00000000-0000-0000-0000-000000000000}"/>
  <bookViews>
    <workbookView xWindow="-108" yWindow="-108" windowWidth="23256" windowHeight="12456" xr2:uid="{BBA71B2F-4FCF-4698-8E3E-FB05A9C121F7}"/>
  </bookViews>
  <sheets>
    <sheet name="PREV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2" l="1"/>
  <c r="G23" i="2"/>
  <c r="K23" i="2" s="1"/>
  <c r="G22" i="2"/>
  <c r="K22" i="2" s="1"/>
  <c r="G21" i="2"/>
  <c r="K21" i="2" s="1"/>
  <c r="G20" i="2"/>
  <c r="H20" i="2" s="1"/>
  <c r="J20" i="2" s="1"/>
  <c r="G17" i="2"/>
  <c r="K17" i="2" s="1"/>
  <c r="G16" i="2"/>
  <c r="H16" i="2" s="1"/>
  <c r="J16" i="2" s="1"/>
  <c r="G15" i="2"/>
  <c r="K15" i="2" s="1"/>
  <c r="G14" i="2"/>
  <c r="K14" i="2" s="1"/>
  <c r="G13" i="2"/>
  <c r="K13" i="2" s="1"/>
  <c r="G12" i="2"/>
  <c r="K12" i="2" s="1"/>
  <c r="G11" i="2"/>
  <c r="K11" i="2" s="1"/>
  <c r="G10" i="2"/>
  <c r="K10" i="2" s="1"/>
  <c r="G9" i="2"/>
  <c r="K9" i="2" s="1"/>
  <c r="G8" i="2"/>
  <c r="K8" i="2" s="1"/>
  <c r="G7" i="2"/>
  <c r="K7" i="2" s="1"/>
  <c r="G6" i="2"/>
  <c r="K6" i="2" s="1"/>
  <c r="G5" i="2"/>
  <c r="K5" i="2" s="1"/>
  <c r="G4" i="2"/>
  <c r="K4" i="2" s="1"/>
  <c r="G3" i="2"/>
  <c r="H3" i="2" s="1"/>
  <c r="J3" i="2" s="1"/>
  <c r="K16" i="2" l="1"/>
  <c r="H6" i="2"/>
  <c r="J6" i="2" s="1"/>
  <c r="H17" i="2"/>
  <c r="J17" i="2" s="1"/>
  <c r="H7" i="2"/>
  <c r="J7" i="2" s="1"/>
  <c r="K3" i="2"/>
  <c r="H22" i="2"/>
  <c r="J22" i="2" s="1"/>
  <c r="K20" i="2"/>
  <c r="H21" i="2"/>
  <c r="J21" i="2" s="1"/>
  <c r="H23" i="2"/>
  <c r="J23" i="2" s="1"/>
  <c r="H14" i="2"/>
  <c r="J14" i="2" s="1"/>
  <c r="H13" i="2"/>
  <c r="J13" i="2" s="1"/>
  <c r="H15" i="2"/>
  <c r="J15" i="2" s="1"/>
  <c r="H12" i="2"/>
  <c r="J12" i="2" s="1"/>
  <c r="H10" i="2"/>
  <c r="J10" i="2" s="1"/>
  <c r="H9" i="2"/>
  <c r="J9" i="2" s="1"/>
  <c r="H11" i="2"/>
  <c r="J11" i="2" s="1"/>
  <c r="H8" i="2"/>
  <c r="J8" i="2" s="1"/>
  <c r="H5" i="2"/>
  <c r="J5" i="2" s="1"/>
  <c r="H4" i="2"/>
  <c r="J4" i="2" s="1"/>
  <c r="J24" i="2" l="1"/>
  <c r="K24" i="2"/>
</calcChain>
</file>

<file path=xl/sharedStrings.xml><?xml version="1.0" encoding="utf-8"?>
<sst xmlns="http://schemas.openxmlformats.org/spreadsheetml/2006/main" count="47" uniqueCount="46">
  <si>
    <t>TOTALE</t>
  </si>
  <si>
    <t>ECO FOAM BLU - 20 x 30 x h 15 cm</t>
  </si>
  <si>
    <t>ECO FOAM BLU - 25 x 30 x h 15 cm</t>
  </si>
  <si>
    <t>ECO FOAM MARRONE - 30 x 30 x h 5 cm</t>
  </si>
  <si>
    <t>ECO FOAM TRUCIO1 - 40 x 65 x h 4 cm</t>
  </si>
  <si>
    <t>ECO FOAM TRUCIO1 - 80 x 80 x 40 cm</t>
  </si>
  <si>
    <t>ECO FOAM TRUCIO2 - 20 x 30 x h 10 cm</t>
  </si>
  <si>
    <t>ECO FOAM TRUCIO3 - 125 x 85 x h 2 cm</t>
  </si>
  <si>
    <t>ECO FOAM TRUCIO3 - 40 x 40 x h 50 cm</t>
  </si>
  <si>
    <t>ECO FOAM TRUCIO3 - 40 x 40 x h 60 cm</t>
  </si>
  <si>
    <t>20x30xh15 cm</t>
  </si>
  <si>
    <t>25x30x15 cm</t>
  </si>
  <si>
    <t>30x30xh5 cm</t>
  </si>
  <si>
    <t>40x65xh4 cm</t>
  </si>
  <si>
    <t>80x80xh40 cm</t>
  </si>
  <si>
    <t>20x30xh10 cm</t>
  </si>
  <si>
    <t>125x85xh2 cm</t>
  </si>
  <si>
    <t>40x40xh50 cm</t>
  </si>
  <si>
    <t>40x40xh60 cm</t>
  </si>
  <si>
    <t>COLORE PIENO QUALSIASI TRA QUELLI SOTTO - 60 x 70 x h 20 cm</t>
  </si>
  <si>
    <t>PIENO NERO DSN medio/dura - 40 x 40 x 80 cm</t>
  </si>
  <si>
    <t>PIENO NERO DSN medio/dura - 40 x 40 x h 20 cm</t>
  </si>
  <si>
    <t>PIENO ROSSO DSN MEDIO - 200 x 100 x h 20 cm</t>
  </si>
  <si>
    <t>PIENO BEIGE/MARRONE DSN MEDIO - 35 x 35 x h 20 cm</t>
  </si>
  <si>
    <t>PIENO BEIGE/MARRONE DSN MEDIO - 35 x 35 x h 80 cm</t>
  </si>
  <si>
    <t>PIENO BEIGE/MARRONE DSN MEDIO - 90 x 90 x h 30 cm</t>
  </si>
  <si>
    <t>60x70xh20 cm</t>
  </si>
  <si>
    <t>60x40xh60 cm</t>
  </si>
  <si>
    <t>40x40xh80 cm</t>
  </si>
  <si>
    <t>40x40xh20 cm</t>
  </si>
  <si>
    <t>200x100xh20 cm</t>
  </si>
  <si>
    <t>35x35xh20 cm</t>
  </si>
  <si>
    <t>35x35xh80 cm</t>
  </si>
  <si>
    <t>90x90xh30 cm</t>
  </si>
  <si>
    <t>PIENO NERO DSN medio/dura - 55 x 55 xh 60 cm</t>
  </si>
  <si>
    <t>55x55xh60 cm</t>
  </si>
  <si>
    <t>eco foam QUALSIASI TRA QUELLI SOTTO - 60 x 40 x h 60 cm</t>
  </si>
  <si>
    <t>40x60x20 cm</t>
  </si>
  <si>
    <t>PIENO GRIGIO DSN MEDIO - 40x60x20 cm</t>
  </si>
  <si>
    <t>100x30x30</t>
  </si>
  <si>
    <t>ECO FOAM BLU - 100x30x30</t>
  </si>
  <si>
    <t>ECO FOAM MARRONE - 100x30x30</t>
  </si>
  <si>
    <t>PESO</t>
  </si>
  <si>
    <t>M3</t>
  </si>
  <si>
    <t>PZ</t>
  </si>
  <si>
    <t>PESO SINGOLO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</si>
</sst>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2C6E8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EEA152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DF84DB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D19B3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5" fillId="0" borderId="0" xfId="0" applyFont="1"/>
    <xf numFmtId="0" fontId="3" fillId="11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6" fillId="14" borderId="6" xfId="0" applyFont="1" applyFill="1" applyBorder="1" applyAlignment="1">
      <alignment horizontal="center"/>
    </xf>
    <xf numFmtId="0" fontId="6" fillId="14" borderId="7" xfId="0" applyFont="1" applyFill="1" applyBorder="1" applyAlignment="1">
      <alignment horizontal="center"/>
    </xf>
    <xf numFmtId="0" fontId="6" fillId="14" borderId="8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91440</xdr:rowOff>
    </xdr:from>
    <xdr:to>
      <xdr:col>5</xdr:col>
      <xdr:colOff>467869</xdr:colOff>
      <xdr:row>0</xdr:row>
      <xdr:rowOff>502921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4AC8991-C5B4-4A71-AA5A-0162D7673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0620" y="91440"/>
          <a:ext cx="429769" cy="411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04A0A-E735-4E0B-A011-18159515AF09}">
  <dimension ref="A1:K24"/>
  <sheetViews>
    <sheetView tabSelected="1" zoomScale="80" zoomScaleNormal="80" workbookViewId="0">
      <selection activeCell="M9" sqref="M9"/>
    </sheetView>
  </sheetViews>
  <sheetFormatPr defaultRowHeight="14.4" x14ac:dyDescent="0.3"/>
  <cols>
    <col min="1" max="1" width="27.21875" style="11" customWidth="1"/>
    <col min="2" max="2" width="17.88671875" customWidth="1"/>
    <col min="7" max="7" width="10.5546875" customWidth="1"/>
    <col min="8" max="8" width="16.109375" customWidth="1"/>
    <col min="10" max="10" width="12.33203125" customWidth="1"/>
    <col min="11" max="11" width="14.44140625" customWidth="1"/>
  </cols>
  <sheetData>
    <row r="1" spans="1:11" ht="52.2" customHeight="1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9.4" customHeight="1" x14ac:dyDescent="0.3">
      <c r="A2" s="20"/>
      <c r="B2" s="21"/>
      <c r="C2" s="21"/>
      <c r="D2" s="21"/>
      <c r="E2" s="21"/>
      <c r="F2" s="21"/>
      <c r="G2" s="22"/>
      <c r="H2" s="16" t="s">
        <v>45</v>
      </c>
      <c r="I2" s="16" t="s">
        <v>44</v>
      </c>
      <c r="J2" s="16" t="s">
        <v>42</v>
      </c>
      <c r="K2" s="16" t="s">
        <v>43</v>
      </c>
    </row>
    <row r="3" spans="1:11" ht="34.799999999999997" thickBot="1" x14ac:dyDescent="0.35">
      <c r="A3" s="17" t="s">
        <v>19</v>
      </c>
      <c r="B3" s="18" t="s">
        <v>26</v>
      </c>
      <c r="C3" s="18">
        <v>40</v>
      </c>
      <c r="D3" s="18">
        <v>0.6</v>
      </c>
      <c r="E3" s="18">
        <v>0.7</v>
      </c>
      <c r="F3" s="18">
        <v>0.2</v>
      </c>
      <c r="G3" s="18">
        <f t="shared" ref="G3:G12" si="0">D3*E3*F3</f>
        <v>8.4000000000000005E-2</v>
      </c>
      <c r="H3" s="15">
        <f t="shared" ref="H3:H12" si="1">C3*G3</f>
        <v>3.3600000000000003</v>
      </c>
      <c r="I3" s="1">
        <v>3</v>
      </c>
      <c r="J3" s="1">
        <f t="shared" ref="J3:J12" si="2">H3*I3</f>
        <v>10.080000000000002</v>
      </c>
      <c r="K3" s="1">
        <f t="shared" ref="K3:K17" si="3">G3*I3</f>
        <v>0.252</v>
      </c>
    </row>
    <row r="4" spans="1:11" ht="27.6" customHeight="1" thickBot="1" x14ac:dyDescent="0.35">
      <c r="A4" s="10" t="s">
        <v>20</v>
      </c>
      <c r="B4" s="1" t="s">
        <v>28</v>
      </c>
      <c r="C4" s="1">
        <v>35</v>
      </c>
      <c r="D4" s="1">
        <v>0.4</v>
      </c>
      <c r="E4" s="1">
        <v>0.4</v>
      </c>
      <c r="F4" s="1">
        <v>0.8</v>
      </c>
      <c r="G4" s="1">
        <f t="shared" si="0"/>
        <v>0.12800000000000003</v>
      </c>
      <c r="H4" s="15">
        <f t="shared" si="1"/>
        <v>4.4800000000000013</v>
      </c>
      <c r="I4" s="1">
        <v>2</v>
      </c>
      <c r="J4" s="1">
        <f t="shared" si="2"/>
        <v>8.9600000000000026</v>
      </c>
      <c r="K4" s="1">
        <f t="shared" si="3"/>
        <v>0.25600000000000006</v>
      </c>
    </row>
    <row r="5" spans="1:11" ht="33" customHeight="1" thickBot="1" x14ac:dyDescent="0.35">
      <c r="A5" s="10" t="s">
        <v>21</v>
      </c>
      <c r="B5" s="1" t="s">
        <v>29</v>
      </c>
      <c r="C5" s="1">
        <v>35</v>
      </c>
      <c r="D5" s="1">
        <v>0.4</v>
      </c>
      <c r="E5" s="1">
        <v>0.4</v>
      </c>
      <c r="F5" s="1">
        <v>0.2</v>
      </c>
      <c r="G5" s="1">
        <f t="shared" si="0"/>
        <v>3.2000000000000008E-2</v>
      </c>
      <c r="H5" s="15">
        <f t="shared" si="1"/>
        <v>1.1200000000000003</v>
      </c>
      <c r="I5" s="1">
        <v>10</v>
      </c>
      <c r="J5" s="1">
        <f t="shared" si="2"/>
        <v>11.200000000000003</v>
      </c>
      <c r="K5" s="1">
        <f t="shared" si="3"/>
        <v>0.32000000000000006</v>
      </c>
    </row>
    <row r="6" spans="1:11" ht="37.799999999999997" customHeight="1" thickBot="1" x14ac:dyDescent="0.35">
      <c r="A6" s="10" t="s">
        <v>34</v>
      </c>
      <c r="B6" s="1" t="s">
        <v>35</v>
      </c>
      <c r="C6" s="1">
        <v>35</v>
      </c>
      <c r="D6" s="1">
        <v>0.55000000000000004</v>
      </c>
      <c r="E6" s="1">
        <v>0.55000000000000004</v>
      </c>
      <c r="F6" s="1">
        <v>0.6</v>
      </c>
      <c r="G6" s="1">
        <f t="shared" si="0"/>
        <v>0.18150000000000002</v>
      </c>
      <c r="H6" s="15">
        <f t="shared" si="1"/>
        <v>6.3525000000000009</v>
      </c>
      <c r="I6" s="1">
        <v>1</v>
      </c>
      <c r="J6" s="1">
        <f t="shared" si="2"/>
        <v>6.3525000000000009</v>
      </c>
      <c r="K6" s="1">
        <f t="shared" si="3"/>
        <v>0.18150000000000002</v>
      </c>
    </row>
    <row r="7" spans="1:11" ht="37.799999999999997" customHeight="1" thickBot="1" x14ac:dyDescent="0.35">
      <c r="A7" s="12" t="s">
        <v>38</v>
      </c>
      <c r="B7" s="1" t="s">
        <v>37</v>
      </c>
      <c r="C7" s="1">
        <v>35</v>
      </c>
      <c r="D7" s="1">
        <v>0.4</v>
      </c>
      <c r="E7" s="1">
        <v>0.6</v>
      </c>
      <c r="F7" s="1">
        <v>0.2</v>
      </c>
      <c r="G7" s="1">
        <f t="shared" si="0"/>
        <v>4.8000000000000001E-2</v>
      </c>
      <c r="H7" s="15">
        <f t="shared" si="1"/>
        <v>1.68</v>
      </c>
      <c r="I7" s="1">
        <v>23</v>
      </c>
      <c r="J7" s="1">
        <f t="shared" si="2"/>
        <v>38.64</v>
      </c>
      <c r="K7" s="1">
        <f t="shared" si="3"/>
        <v>1.1040000000000001</v>
      </c>
    </row>
    <row r="8" spans="1:11" ht="33" customHeight="1" thickBot="1" x14ac:dyDescent="0.35">
      <c r="A8" s="13" t="s">
        <v>22</v>
      </c>
      <c r="B8" s="1" t="s">
        <v>30</v>
      </c>
      <c r="C8" s="1">
        <v>35</v>
      </c>
      <c r="D8" s="1">
        <v>2</v>
      </c>
      <c r="E8" s="1">
        <v>1</v>
      </c>
      <c r="F8" s="1">
        <v>0.2</v>
      </c>
      <c r="G8" s="1">
        <f t="shared" si="0"/>
        <v>0.4</v>
      </c>
      <c r="H8" s="15">
        <f t="shared" si="1"/>
        <v>14</v>
      </c>
      <c r="I8" s="1">
        <v>1</v>
      </c>
      <c r="J8" s="1">
        <f t="shared" si="2"/>
        <v>14</v>
      </c>
      <c r="K8" s="1">
        <f t="shared" si="3"/>
        <v>0.4</v>
      </c>
    </row>
    <row r="9" spans="1:11" ht="33" customHeight="1" thickBot="1" x14ac:dyDescent="0.35">
      <c r="A9" s="14" t="s">
        <v>23</v>
      </c>
      <c r="B9" s="1" t="s">
        <v>31</v>
      </c>
      <c r="C9" s="1">
        <v>35</v>
      </c>
      <c r="D9" s="1">
        <v>0.35</v>
      </c>
      <c r="E9" s="1">
        <v>0.35</v>
      </c>
      <c r="F9" s="1">
        <v>0.2</v>
      </c>
      <c r="G9" s="1">
        <f t="shared" si="0"/>
        <v>2.4499999999999997E-2</v>
      </c>
      <c r="H9" s="15">
        <f t="shared" si="1"/>
        <v>0.85749999999999993</v>
      </c>
      <c r="I9" s="1">
        <v>9</v>
      </c>
      <c r="J9" s="1">
        <f t="shared" si="2"/>
        <v>7.7174999999999994</v>
      </c>
      <c r="K9" s="1">
        <f t="shared" si="3"/>
        <v>0.22049999999999997</v>
      </c>
    </row>
    <row r="10" spans="1:11" ht="33" customHeight="1" thickBot="1" x14ac:dyDescent="0.35">
      <c r="A10" s="14" t="s">
        <v>24</v>
      </c>
      <c r="B10" s="1" t="s">
        <v>32</v>
      </c>
      <c r="C10" s="1">
        <v>35</v>
      </c>
      <c r="D10" s="1">
        <v>0.35</v>
      </c>
      <c r="E10" s="1">
        <v>0.35</v>
      </c>
      <c r="F10" s="1">
        <v>0.8</v>
      </c>
      <c r="G10" s="1">
        <f t="shared" si="0"/>
        <v>9.799999999999999E-2</v>
      </c>
      <c r="H10" s="15">
        <f t="shared" si="1"/>
        <v>3.4299999999999997</v>
      </c>
      <c r="I10" s="1">
        <v>2</v>
      </c>
      <c r="J10" s="1">
        <f t="shared" si="2"/>
        <v>6.8599999999999994</v>
      </c>
      <c r="K10" s="1">
        <f t="shared" si="3"/>
        <v>0.19599999999999998</v>
      </c>
    </row>
    <row r="11" spans="1:11" ht="30" customHeight="1" thickBot="1" x14ac:dyDescent="0.35">
      <c r="A11" s="14" t="s">
        <v>25</v>
      </c>
      <c r="B11" s="1" t="s">
        <v>33</v>
      </c>
      <c r="C11" s="1">
        <v>35</v>
      </c>
      <c r="D11" s="1">
        <v>0.9</v>
      </c>
      <c r="E11" s="1">
        <v>0.9</v>
      </c>
      <c r="F11" s="1">
        <v>0.3</v>
      </c>
      <c r="G11" s="1">
        <f t="shared" si="0"/>
        <v>0.24299999999999999</v>
      </c>
      <c r="H11" s="15">
        <f t="shared" si="1"/>
        <v>8.504999999999999</v>
      </c>
      <c r="I11" s="1">
        <v>1</v>
      </c>
      <c r="J11" s="1">
        <f t="shared" si="2"/>
        <v>8.504999999999999</v>
      </c>
      <c r="K11" s="1">
        <f t="shared" si="3"/>
        <v>0.24299999999999999</v>
      </c>
    </row>
    <row r="12" spans="1:11" ht="35.4" customHeight="1" thickBot="1" x14ac:dyDescent="0.35">
      <c r="A12" s="9" t="s">
        <v>36</v>
      </c>
      <c r="B12" s="1" t="s">
        <v>27</v>
      </c>
      <c r="C12" s="1">
        <v>60</v>
      </c>
      <c r="D12" s="1">
        <v>0.6</v>
      </c>
      <c r="E12" s="1">
        <v>0.4</v>
      </c>
      <c r="F12" s="1">
        <v>0.6</v>
      </c>
      <c r="G12" s="1">
        <f t="shared" si="0"/>
        <v>0.14399999999999999</v>
      </c>
      <c r="H12" s="15">
        <f t="shared" si="1"/>
        <v>8.6399999999999988</v>
      </c>
      <c r="I12" s="1">
        <v>2</v>
      </c>
      <c r="J12" s="1">
        <f t="shared" si="2"/>
        <v>17.279999999999998</v>
      </c>
      <c r="K12" s="1">
        <f t="shared" si="3"/>
        <v>0.28799999999999998</v>
      </c>
    </row>
    <row r="13" spans="1:11" ht="30" customHeight="1" thickBot="1" x14ac:dyDescent="0.35">
      <c r="A13" s="3" t="s">
        <v>40</v>
      </c>
      <c r="B13" s="1" t="s">
        <v>39</v>
      </c>
      <c r="C13" s="1">
        <v>60</v>
      </c>
      <c r="D13" s="1">
        <v>1</v>
      </c>
      <c r="E13" s="1">
        <v>0.3</v>
      </c>
      <c r="F13" s="1">
        <v>0.3</v>
      </c>
      <c r="G13" s="1">
        <f>D13*E13*F13</f>
        <v>0.09</v>
      </c>
      <c r="H13" s="15">
        <f>C13*G13</f>
        <v>5.3999999999999995</v>
      </c>
      <c r="I13" s="1">
        <v>5</v>
      </c>
      <c r="J13" s="1">
        <f>H13*I13</f>
        <v>26.999999999999996</v>
      </c>
      <c r="K13" s="1">
        <f t="shared" si="3"/>
        <v>0.44999999999999996</v>
      </c>
    </row>
    <row r="14" spans="1:11" ht="30" customHeight="1" thickBot="1" x14ac:dyDescent="0.35">
      <c r="A14" s="4" t="s">
        <v>1</v>
      </c>
      <c r="B14" s="1" t="s">
        <v>10</v>
      </c>
      <c r="C14" s="1">
        <v>60</v>
      </c>
      <c r="D14" s="1">
        <v>0.2</v>
      </c>
      <c r="E14" s="1">
        <v>0.3</v>
      </c>
      <c r="F14" s="1">
        <v>0.15</v>
      </c>
      <c r="G14" s="1">
        <f t="shared" ref="G14:G17" si="4">D14*E14*F14</f>
        <v>8.9999999999999993E-3</v>
      </c>
      <c r="H14" s="15">
        <f t="shared" ref="H14:H17" si="5">C14*G14</f>
        <v>0.53999999999999992</v>
      </c>
      <c r="I14" s="1">
        <v>150</v>
      </c>
      <c r="J14" s="1">
        <f t="shared" ref="J14:J17" si="6">H14*I14</f>
        <v>80.999999999999986</v>
      </c>
      <c r="K14" s="1">
        <f t="shared" si="3"/>
        <v>1.3499999999999999</v>
      </c>
    </row>
    <row r="15" spans="1:11" ht="30" customHeight="1" thickBot="1" x14ac:dyDescent="0.35">
      <c r="A15" s="4" t="s">
        <v>2</v>
      </c>
      <c r="B15" s="1" t="s">
        <v>11</v>
      </c>
      <c r="C15" s="1">
        <v>60</v>
      </c>
      <c r="D15" s="1">
        <v>0.25</v>
      </c>
      <c r="E15" s="1">
        <v>0.3</v>
      </c>
      <c r="F15" s="1">
        <v>0.15</v>
      </c>
      <c r="G15" s="1">
        <f t="shared" si="4"/>
        <v>1.125E-2</v>
      </c>
      <c r="H15" s="15">
        <f t="shared" si="5"/>
        <v>0.67499999999999993</v>
      </c>
      <c r="I15" s="1">
        <v>15</v>
      </c>
      <c r="J15" s="1">
        <f t="shared" si="6"/>
        <v>10.124999999999998</v>
      </c>
      <c r="K15" s="1">
        <f t="shared" si="3"/>
        <v>0.16874999999999998</v>
      </c>
    </row>
    <row r="16" spans="1:11" ht="30" customHeight="1" thickBot="1" x14ac:dyDescent="0.35">
      <c r="A16" s="5" t="s">
        <v>41</v>
      </c>
      <c r="B16" s="1" t="s">
        <v>39</v>
      </c>
      <c r="C16" s="1">
        <v>60</v>
      </c>
      <c r="D16" s="1">
        <v>1</v>
      </c>
      <c r="E16" s="1">
        <v>0.3</v>
      </c>
      <c r="F16" s="1">
        <v>0.3</v>
      </c>
      <c r="G16" s="1">
        <f t="shared" si="4"/>
        <v>0.09</v>
      </c>
      <c r="H16" s="15">
        <f t="shared" si="5"/>
        <v>5.3999999999999995</v>
      </c>
      <c r="I16" s="1">
        <v>25</v>
      </c>
      <c r="J16" s="1">
        <f t="shared" si="6"/>
        <v>135</v>
      </c>
      <c r="K16" s="1">
        <f t="shared" si="3"/>
        <v>2.25</v>
      </c>
    </row>
    <row r="17" spans="1:11" ht="30" customHeight="1" thickBot="1" x14ac:dyDescent="0.35">
      <c r="A17" s="5" t="s">
        <v>3</v>
      </c>
      <c r="B17" s="1" t="s">
        <v>12</v>
      </c>
      <c r="C17" s="1">
        <v>60</v>
      </c>
      <c r="D17" s="1">
        <v>0.3</v>
      </c>
      <c r="E17" s="1">
        <v>0.3</v>
      </c>
      <c r="F17" s="1">
        <v>0.05</v>
      </c>
      <c r="G17" s="1">
        <f t="shared" si="4"/>
        <v>4.4999999999999997E-3</v>
      </c>
      <c r="H17" s="15">
        <f t="shared" si="5"/>
        <v>0.26999999999999996</v>
      </c>
      <c r="I17" s="1">
        <v>4</v>
      </c>
      <c r="J17" s="1">
        <f t="shared" si="6"/>
        <v>1.0799999999999998</v>
      </c>
      <c r="K17" s="1">
        <f t="shared" si="3"/>
        <v>1.7999999999999999E-2</v>
      </c>
    </row>
    <row r="18" spans="1:11" ht="30" customHeight="1" thickBot="1" x14ac:dyDescent="0.35">
      <c r="A18" s="6" t="s">
        <v>4</v>
      </c>
      <c r="B18" s="1" t="s">
        <v>13</v>
      </c>
      <c r="C18" s="1">
        <v>60</v>
      </c>
      <c r="D18" s="1">
        <v>0.4</v>
      </c>
      <c r="E18" s="1">
        <v>0.65</v>
      </c>
      <c r="F18" s="1">
        <v>0.04</v>
      </c>
      <c r="G18" s="1">
        <v>1.0400000000000001E-2</v>
      </c>
      <c r="H18" s="15">
        <v>0.62400000000000011</v>
      </c>
      <c r="I18" s="1">
        <v>60</v>
      </c>
      <c r="J18" s="1">
        <v>37.440000000000005</v>
      </c>
      <c r="K18" s="1">
        <v>0.62400000000000011</v>
      </c>
    </row>
    <row r="19" spans="1:11" ht="30" customHeight="1" thickBot="1" x14ac:dyDescent="0.35">
      <c r="A19" s="6" t="s">
        <v>5</v>
      </c>
      <c r="B19" s="1" t="s">
        <v>14</v>
      </c>
      <c r="C19" s="1">
        <v>60</v>
      </c>
      <c r="D19" s="1">
        <v>0.8</v>
      </c>
      <c r="E19" s="1">
        <v>0.8</v>
      </c>
      <c r="F19" s="1">
        <v>0.4</v>
      </c>
      <c r="G19" s="1">
        <v>0.25600000000000006</v>
      </c>
      <c r="H19" s="15">
        <v>15.360000000000003</v>
      </c>
      <c r="I19" s="1">
        <v>1</v>
      </c>
      <c r="J19" s="1">
        <v>46.080000000000013</v>
      </c>
      <c r="K19" s="1">
        <v>0.76800000000000024</v>
      </c>
    </row>
    <row r="20" spans="1:11" ht="30" customHeight="1" thickBot="1" x14ac:dyDescent="0.35">
      <c r="A20" s="7" t="s">
        <v>6</v>
      </c>
      <c r="B20" s="1" t="s">
        <v>15</v>
      </c>
      <c r="C20" s="1">
        <v>60</v>
      </c>
      <c r="D20" s="1">
        <v>0.4</v>
      </c>
      <c r="E20" s="1">
        <v>0.6</v>
      </c>
      <c r="F20" s="1">
        <v>0.2</v>
      </c>
      <c r="G20" s="1">
        <f t="shared" ref="G20:G23" si="7">D20*E20*F20</f>
        <v>4.8000000000000001E-2</v>
      </c>
      <c r="H20" s="15">
        <f t="shared" ref="H20:H23" si="8">C20*G20</f>
        <v>2.88</v>
      </c>
      <c r="I20" s="1">
        <v>36</v>
      </c>
      <c r="J20" s="1">
        <f t="shared" ref="J20:J23" si="9">H20*I20</f>
        <v>103.67999999999999</v>
      </c>
      <c r="K20" s="1">
        <f t="shared" ref="K20:K23" si="10">G20*I20</f>
        <v>1.728</v>
      </c>
    </row>
    <row r="21" spans="1:11" ht="30" customHeight="1" thickBot="1" x14ac:dyDescent="0.35">
      <c r="A21" s="8" t="s">
        <v>7</v>
      </c>
      <c r="B21" s="1" t="s">
        <v>16</v>
      </c>
      <c r="C21" s="1">
        <v>60</v>
      </c>
      <c r="D21" s="1">
        <v>1.25</v>
      </c>
      <c r="E21" s="1">
        <v>0.85</v>
      </c>
      <c r="F21" s="1">
        <v>0.02</v>
      </c>
      <c r="G21" s="1">
        <f t="shared" si="7"/>
        <v>2.1250000000000002E-2</v>
      </c>
      <c r="H21" s="15">
        <f t="shared" si="8"/>
        <v>1.2750000000000001</v>
      </c>
      <c r="I21" s="1">
        <v>5</v>
      </c>
      <c r="J21" s="1">
        <f t="shared" si="9"/>
        <v>6.3750000000000009</v>
      </c>
      <c r="K21" s="1">
        <f t="shared" si="10"/>
        <v>0.10625000000000001</v>
      </c>
    </row>
    <row r="22" spans="1:11" ht="30" customHeight="1" thickBot="1" x14ac:dyDescent="0.35">
      <c r="A22" s="8" t="s">
        <v>8</v>
      </c>
      <c r="B22" s="1" t="s">
        <v>17</v>
      </c>
      <c r="C22" s="1">
        <v>60</v>
      </c>
      <c r="D22" s="1">
        <v>0.4</v>
      </c>
      <c r="E22" s="1">
        <v>0.4</v>
      </c>
      <c r="F22" s="1">
        <v>0.5</v>
      </c>
      <c r="G22" s="1">
        <f t="shared" si="7"/>
        <v>8.0000000000000016E-2</v>
      </c>
      <c r="H22" s="15">
        <f t="shared" si="8"/>
        <v>4.8000000000000007</v>
      </c>
      <c r="I22" s="1">
        <v>1</v>
      </c>
      <c r="J22" s="1">
        <f t="shared" si="9"/>
        <v>4.8000000000000007</v>
      </c>
      <c r="K22" s="1">
        <f t="shared" si="10"/>
        <v>8.0000000000000016E-2</v>
      </c>
    </row>
    <row r="23" spans="1:11" ht="30" customHeight="1" thickBot="1" x14ac:dyDescent="0.35">
      <c r="A23" s="8" t="s">
        <v>9</v>
      </c>
      <c r="B23" s="1" t="s">
        <v>18</v>
      </c>
      <c r="C23" s="1">
        <v>60</v>
      </c>
      <c r="D23" s="1">
        <v>0.4</v>
      </c>
      <c r="E23" s="1">
        <v>0.4</v>
      </c>
      <c r="F23" s="1">
        <v>0.6</v>
      </c>
      <c r="G23" s="1">
        <f t="shared" si="7"/>
        <v>9.6000000000000016E-2</v>
      </c>
      <c r="H23" s="15">
        <f t="shared" si="8"/>
        <v>5.7600000000000007</v>
      </c>
      <c r="I23" s="1">
        <v>1</v>
      </c>
      <c r="J23" s="1">
        <f t="shared" si="9"/>
        <v>5.7600000000000007</v>
      </c>
      <c r="K23" s="1">
        <f t="shared" si="10"/>
        <v>9.6000000000000016E-2</v>
      </c>
    </row>
    <row r="24" spans="1:11" x14ac:dyDescent="0.3">
      <c r="G24" s="2"/>
      <c r="H24" s="2" t="s">
        <v>0</v>
      </c>
      <c r="I24" s="2">
        <f>SUM(I3:I23)</f>
        <v>357</v>
      </c>
      <c r="J24" s="2">
        <f t="shared" ref="J24:K24" si="11">SUM(J3:J23)</f>
        <v>587.93499999999983</v>
      </c>
      <c r="K24" s="2">
        <f t="shared" si="11"/>
        <v>11.1</v>
      </c>
    </row>
  </sheetData>
  <mergeCells count="2">
    <mergeCell ref="A1:K1"/>
    <mergeCell ref="A2:G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Sceusa</dc:creator>
  <cp:lastModifiedBy>Alessandro Lodo</cp:lastModifiedBy>
  <cp:lastPrinted>2023-09-05T15:42:34Z</cp:lastPrinted>
  <dcterms:created xsi:type="dcterms:W3CDTF">2021-01-14T14:05:25Z</dcterms:created>
  <dcterms:modified xsi:type="dcterms:W3CDTF">2023-09-12T10:05:59Z</dcterms:modified>
</cp:coreProperties>
</file>