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\Desktop\"/>
    </mc:Choice>
  </mc:AlternateContent>
  <xr:revisionPtr revIDLastSave="0" documentId="13_ncr:1_{2B62530B-4FA8-4F5C-89BD-A64BB764E9FB}" xr6:coauthVersionLast="47" xr6:coauthVersionMax="47" xr10:uidLastSave="{00000000-0000-0000-0000-000000000000}"/>
  <bookViews>
    <workbookView xWindow="-108" yWindow="-108" windowWidth="23256" windowHeight="12456" xr2:uid="{BBA71B2F-4FCF-4698-8E3E-FB05A9C121F7}"/>
  </bookViews>
  <sheets>
    <sheet name="PREV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H32" i="2"/>
  <c r="H34" i="2"/>
  <c r="I36" i="2"/>
  <c r="G35" i="2"/>
  <c r="J35" i="2" s="1"/>
  <c r="G34" i="2"/>
  <c r="G33" i="2"/>
  <c r="J33" i="2" s="1"/>
  <c r="G32" i="2"/>
  <c r="G31" i="2"/>
  <c r="J31" i="2" s="1"/>
  <c r="G30" i="2"/>
  <c r="H30" i="2" s="1"/>
  <c r="G29" i="2"/>
  <c r="J29" i="2" s="1"/>
  <c r="G28" i="2"/>
  <c r="H28" i="2" s="1"/>
  <c r="G27" i="2"/>
  <c r="H27" i="2" s="1"/>
  <c r="G26" i="2"/>
  <c r="G25" i="2"/>
  <c r="J25" i="2" s="1"/>
  <c r="G24" i="2"/>
  <c r="J24" i="2" s="1"/>
  <c r="G23" i="2"/>
  <c r="J23" i="2" s="1"/>
  <c r="G22" i="2"/>
  <c r="J22" i="2" s="1"/>
  <c r="G21" i="2"/>
  <c r="J21" i="2" s="1"/>
  <c r="G20" i="2"/>
  <c r="H20" i="2" s="1"/>
  <c r="G19" i="2"/>
  <c r="J19" i="2" s="1"/>
  <c r="J26" i="2"/>
  <c r="J34" i="2"/>
  <c r="G18" i="2"/>
  <c r="H18" i="2" s="1"/>
  <c r="G17" i="2"/>
  <c r="J17" i="2" s="1"/>
  <c r="G16" i="2"/>
  <c r="H16" i="2" s="1"/>
  <c r="G15" i="2"/>
  <c r="J15" i="2" s="1"/>
  <c r="G14" i="2"/>
  <c r="H14" i="2" s="1"/>
  <c r="G13" i="2"/>
  <c r="H13" i="2" s="1"/>
  <c r="G12" i="2"/>
  <c r="J12" i="2" s="1"/>
  <c r="G11" i="2"/>
  <c r="H11" i="2" s="1"/>
  <c r="G4" i="2"/>
  <c r="J4" i="2" s="1"/>
  <c r="G5" i="2"/>
  <c r="J5" i="2" s="1"/>
  <c r="G6" i="2"/>
  <c r="J6" i="2" s="1"/>
  <c r="G7" i="2"/>
  <c r="J7" i="2" s="1"/>
  <c r="G8" i="2"/>
  <c r="J8" i="2" s="1"/>
  <c r="G9" i="2"/>
  <c r="J9" i="2" s="1"/>
  <c r="G10" i="2"/>
  <c r="J10" i="2" s="1"/>
  <c r="G3" i="2"/>
  <c r="J3" i="2" s="1"/>
  <c r="J28" i="2" l="1"/>
  <c r="H24" i="2"/>
  <c r="H22" i="2"/>
  <c r="H10" i="2"/>
  <c r="H33" i="2"/>
  <c r="H25" i="2"/>
  <c r="H17" i="2"/>
  <c r="H9" i="2"/>
  <c r="H8" i="2"/>
  <c r="H31" i="2"/>
  <c r="H23" i="2"/>
  <c r="H15" i="2"/>
  <c r="H7" i="2"/>
  <c r="H6" i="2"/>
  <c r="H29" i="2"/>
  <c r="H21" i="2"/>
  <c r="H5" i="2"/>
  <c r="H3" i="2"/>
  <c r="H12" i="2"/>
  <c r="H4" i="2"/>
  <c r="H35" i="2"/>
  <c r="H19" i="2"/>
  <c r="J32" i="2"/>
  <c r="J30" i="2"/>
  <c r="J27" i="2"/>
  <c r="J20" i="2"/>
  <c r="J18" i="2"/>
  <c r="J16" i="2"/>
  <c r="J13" i="2"/>
  <c r="J11" i="2"/>
  <c r="J14" i="2"/>
  <c r="H36" i="2" l="1"/>
  <c r="J36" i="2"/>
</calcChain>
</file>

<file path=xl/sharedStrings.xml><?xml version="1.0" encoding="utf-8"?>
<sst xmlns="http://schemas.openxmlformats.org/spreadsheetml/2006/main" count="77" uniqueCount="75">
  <si>
    <t>Prodotto</t>
  </si>
  <si>
    <t>QTà</t>
  </si>
  <si>
    <t>TOTALE</t>
  </si>
  <si>
    <t>Misura</t>
  </si>
  <si>
    <t>D kg/m3</t>
  </si>
  <si>
    <t xml:space="preserve">L m </t>
  </si>
  <si>
    <t>L m</t>
  </si>
  <si>
    <t>H m</t>
  </si>
  <si>
    <t>VOL m3</t>
  </si>
  <si>
    <t xml:space="preserve">TOT VOL m3 </t>
  </si>
  <si>
    <t>ECO FOAM BLU - 200 x 160 x h 20 cm</t>
  </si>
  <si>
    <t>ECO FOAM BLU - 20 x 30 x h 15 cm</t>
  </si>
  <si>
    <t>ECO FOAM BLU - 25 x 30 x h 15 cm</t>
  </si>
  <si>
    <t>ECO FOAM MARRONE - 200 x 160 x h 20 cm</t>
  </si>
  <si>
    <t>ECO FOAM MARRONE - 30 x 30 x h 5 cm</t>
  </si>
  <si>
    <t>ECO FOAM TRUCIO1 - 150 x 50 x h 65 cm</t>
  </si>
  <si>
    <t>ECO FOAM TRUCIO1 - 150 x 50 x h 85 cm</t>
  </si>
  <si>
    <t>ECO FOAM TRUCIO1 - 40 x 65 x h 4 cm</t>
  </si>
  <si>
    <t>ECO FOAM TRUCIO1 - 35 x 35 x h 60 cm</t>
  </si>
  <si>
    <t>ECO FOAM TRUCIO1 - 35 x 35 x h 50 cm</t>
  </si>
  <si>
    <t>ECO FOAM TRUCIO1 - 80 x 80 x 40 cm</t>
  </si>
  <si>
    <t>ECO FOAM TRUCIO2 - 20 x 30 x h 10 cm</t>
  </si>
  <si>
    <t>ECO FOAM TRUCIO3 - 125 x 85 x h 2 cm</t>
  </si>
  <si>
    <t>ECO FOAM TRUCIO3 - 40 x 40 x h 50 cm</t>
  </si>
  <si>
    <t>ECO FOAM TRUCIO3 - 40 x 40 x h 60 cm</t>
  </si>
  <si>
    <t>ECO FOAM TRUCIO3 - 40 x 40 x h 70 cm</t>
  </si>
  <si>
    <t>200x160xh20 cm</t>
  </si>
  <si>
    <t>20x30xh15 cm</t>
  </si>
  <si>
    <t>25x30x15 cm</t>
  </si>
  <si>
    <t>30x30xh5 cm</t>
  </si>
  <si>
    <t>150x50xh65 cm</t>
  </si>
  <si>
    <t>150x50xh85 cm</t>
  </si>
  <si>
    <t>40x65xh4 cm</t>
  </si>
  <si>
    <t>35x35xh60 cm</t>
  </si>
  <si>
    <t>35x35xh50 cm</t>
  </si>
  <si>
    <t>80x80xh40 cm</t>
  </si>
  <si>
    <t>20x30xh10 cm</t>
  </si>
  <si>
    <t>125x85xh2 cm</t>
  </si>
  <si>
    <t>40x40xh50 cm</t>
  </si>
  <si>
    <t>40x40xh60 cm</t>
  </si>
  <si>
    <t>40x40xh70 cm</t>
  </si>
  <si>
    <t>COLORE PIENO QUALSIASI TRA QUELLI SOTTO - 60 x 70 x h 20 cm</t>
  </si>
  <si>
    <t>PIENO NERO DSN medio/dura - 25 x 30 x 70 cm</t>
  </si>
  <si>
    <t>PIENO NERO DSN medio/dura - 20 x 30 x 80 cm</t>
  </si>
  <si>
    <t>PIENO NERO DSN medio/dura - 40 x 45 x 30 cm</t>
  </si>
  <si>
    <t>PIENO NERO DSN medio/dura - 40 x 40 x 80 cm</t>
  </si>
  <si>
    <t>PIENO NERO DSN medio/dura - 45 x 45 x 60 cm</t>
  </si>
  <si>
    <t>PIENO NERO DSN medio/dura - 50 x 75 x h 15 cm</t>
  </si>
  <si>
    <t>PIENO NERO DSN medio/dura - 40 x 40 x h 20 cm</t>
  </si>
  <si>
    <t>PIENO NERO DSN medio/dura - 55 x 55 xh 40 cm</t>
  </si>
  <si>
    <t>PIENO NERO DSN medio/dura - 55 x 55 xh 80 cm</t>
  </si>
  <si>
    <t>PIENO GRIGIO DSN MEDIO - 20 x 30 x h 10 cm</t>
  </si>
  <si>
    <t>PIENO ROSSO DSN MEDIO - 200 x 100 x h 20 cm</t>
  </si>
  <si>
    <t>PIENO BEIGE/MARRONE DSN MEDIO - 35 x 35 x h 20 cm</t>
  </si>
  <si>
    <t>PIENO BEIGE/MARRONE DSN MEDIO - 35 x 35 x h 80 cm</t>
  </si>
  <si>
    <t>PIENO BEIGE/MARRONE DSN MEDIO - 90 x 90 x h 30 cm</t>
  </si>
  <si>
    <t>60x70xh20 cm</t>
  </si>
  <si>
    <t>60x40xh60 cm</t>
  </si>
  <si>
    <t>25x30xh70 cm</t>
  </si>
  <si>
    <t>20x30xh80 cm</t>
  </si>
  <si>
    <t>40x45xh30 cm</t>
  </si>
  <si>
    <t>40x40xh80 cm</t>
  </si>
  <si>
    <t>45x45xh60 cm</t>
  </si>
  <si>
    <t>50x75xh15 cm</t>
  </si>
  <si>
    <t>40x40xh20 cm</t>
  </si>
  <si>
    <t>55x55xh40 cm</t>
  </si>
  <si>
    <t>55x55xh80 cm</t>
  </si>
  <si>
    <t>200x100xh20 cm</t>
  </si>
  <si>
    <t>35x35xh20 cm</t>
  </si>
  <si>
    <t>35x35xh80 cm</t>
  </si>
  <si>
    <t>90x90xh30 cm</t>
  </si>
  <si>
    <t>PIENO NERO DSN medio/dura - 55 x 55 xh 60 cm</t>
  </si>
  <si>
    <t>55x55xh60 cm</t>
  </si>
  <si>
    <t>eco foam QUALSIASI TRA QUELLI SOTTO - 60 x 40 x h 60 cm</t>
  </si>
  <si>
    <t>PESO SINGOLO PEZZO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</si>
</sst>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2C6E8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EEA152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DF84DB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D19B3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4" fillId="11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3" borderId="1" xfId="0" applyNumberForma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91440</xdr:rowOff>
    </xdr:from>
    <xdr:to>
      <xdr:col>5</xdr:col>
      <xdr:colOff>467869</xdr:colOff>
      <xdr:row>0</xdr:row>
      <xdr:rowOff>502921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4AC8991-C5B4-4A71-AA5A-0162D7673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0620" y="91440"/>
          <a:ext cx="429769" cy="411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4A0A-E735-4E0B-A011-18159515AF09}">
  <dimension ref="A1:J36"/>
  <sheetViews>
    <sheetView tabSelected="1" workbookViewId="0">
      <selection activeCell="H36" sqref="H36"/>
    </sheetView>
  </sheetViews>
  <sheetFormatPr defaultRowHeight="14.4" x14ac:dyDescent="0.3"/>
  <cols>
    <col min="1" max="1" width="27.21875" style="16" customWidth="1"/>
    <col min="2" max="2" width="17.88671875" customWidth="1"/>
    <col min="7" max="7" width="10.5546875" customWidth="1"/>
    <col min="8" max="8" width="16.109375" customWidth="1"/>
    <col min="10" max="10" width="14.44140625" customWidth="1"/>
  </cols>
  <sheetData>
    <row r="1" spans="1:10" ht="52.2" customHeight="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29.4" thickBot="1" x14ac:dyDescent="0.35">
      <c r="A2" s="5" t="s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1" t="s">
        <v>74</v>
      </c>
      <c r="I2" s="2" t="s">
        <v>1</v>
      </c>
      <c r="J2" s="2" t="s">
        <v>9</v>
      </c>
    </row>
    <row r="3" spans="1:10" ht="30" customHeight="1" thickBot="1" x14ac:dyDescent="0.35">
      <c r="A3" s="6" t="s">
        <v>10</v>
      </c>
      <c r="B3" s="3" t="s">
        <v>26</v>
      </c>
      <c r="C3" s="3">
        <v>60</v>
      </c>
      <c r="D3" s="3">
        <v>1</v>
      </c>
      <c r="E3" s="3">
        <v>0.3</v>
      </c>
      <c r="F3" s="3">
        <v>0.3</v>
      </c>
      <c r="G3" s="3">
        <f>D3*E3*F3</f>
        <v>0.09</v>
      </c>
      <c r="H3" s="21">
        <f>C3*G3</f>
        <v>5.3999999999999995</v>
      </c>
      <c r="I3" s="3">
        <v>9</v>
      </c>
      <c r="J3" s="3">
        <f>G3*I3</f>
        <v>0.80999999999999994</v>
      </c>
    </row>
    <row r="4" spans="1:10" ht="30" customHeight="1" thickBot="1" x14ac:dyDescent="0.35">
      <c r="A4" s="7" t="s">
        <v>11</v>
      </c>
      <c r="B4" s="3" t="s">
        <v>27</v>
      </c>
      <c r="C4" s="3">
        <v>60</v>
      </c>
      <c r="D4" s="3">
        <v>0.2</v>
      </c>
      <c r="E4" s="3">
        <v>0.3</v>
      </c>
      <c r="F4" s="3">
        <v>0.15</v>
      </c>
      <c r="G4" s="3">
        <f t="shared" ref="G4:G35" si="0">D4*E4*F4</f>
        <v>8.9999999999999993E-3</v>
      </c>
      <c r="H4" s="21">
        <f t="shared" ref="H4:H35" si="1">C4*G4</f>
        <v>0.53999999999999992</v>
      </c>
      <c r="I4" s="3">
        <v>140</v>
      </c>
      <c r="J4" s="3">
        <f>G4*I4</f>
        <v>1.26</v>
      </c>
    </row>
    <row r="5" spans="1:10" ht="30" customHeight="1" thickBot="1" x14ac:dyDescent="0.35">
      <c r="A5" s="7" t="s">
        <v>12</v>
      </c>
      <c r="B5" s="3" t="s">
        <v>28</v>
      </c>
      <c r="C5" s="3">
        <v>60</v>
      </c>
      <c r="D5" s="3">
        <v>0.25</v>
      </c>
      <c r="E5" s="3">
        <v>0.3</v>
      </c>
      <c r="F5" s="3">
        <v>0.15</v>
      </c>
      <c r="G5" s="3">
        <f t="shared" si="0"/>
        <v>1.125E-2</v>
      </c>
      <c r="H5" s="21">
        <f t="shared" si="1"/>
        <v>0.67499999999999993</v>
      </c>
      <c r="I5" s="3">
        <v>50</v>
      </c>
      <c r="J5" s="3">
        <f>G5*I5</f>
        <v>0.5625</v>
      </c>
    </row>
    <row r="6" spans="1:10" ht="30" customHeight="1" thickBot="1" x14ac:dyDescent="0.35">
      <c r="A6" s="8" t="s">
        <v>13</v>
      </c>
      <c r="B6" s="3" t="s">
        <v>26</v>
      </c>
      <c r="C6" s="3">
        <v>60</v>
      </c>
      <c r="D6" s="3">
        <v>1</v>
      </c>
      <c r="E6" s="3">
        <v>0.3</v>
      </c>
      <c r="F6" s="3">
        <v>0.3</v>
      </c>
      <c r="G6" s="3">
        <f t="shared" si="0"/>
        <v>0.09</v>
      </c>
      <c r="H6" s="21">
        <f t="shared" si="1"/>
        <v>5.3999999999999995</v>
      </c>
      <c r="I6" s="3">
        <v>9</v>
      </c>
      <c r="J6" s="3">
        <f>G6*I6</f>
        <v>0.80999999999999994</v>
      </c>
    </row>
    <row r="7" spans="1:10" ht="30" customHeight="1" thickBot="1" x14ac:dyDescent="0.35">
      <c r="A7" s="8" t="s">
        <v>14</v>
      </c>
      <c r="B7" s="3" t="s">
        <v>29</v>
      </c>
      <c r="C7" s="3">
        <v>60</v>
      </c>
      <c r="D7" s="3">
        <v>0.3</v>
      </c>
      <c r="E7" s="3">
        <v>0.3</v>
      </c>
      <c r="F7" s="3">
        <v>0.05</v>
      </c>
      <c r="G7" s="3">
        <f t="shared" si="0"/>
        <v>4.4999999999999997E-3</v>
      </c>
      <c r="H7" s="21">
        <f t="shared" si="1"/>
        <v>0.26999999999999996</v>
      </c>
      <c r="I7" s="3">
        <v>20</v>
      </c>
      <c r="J7" s="3">
        <f>G7*I7</f>
        <v>0.09</v>
      </c>
    </row>
    <row r="8" spans="1:10" ht="30" customHeight="1" thickBot="1" x14ac:dyDescent="0.35">
      <c r="A8" s="9" t="s">
        <v>15</v>
      </c>
      <c r="B8" s="3" t="s">
        <v>30</v>
      </c>
      <c r="C8" s="3">
        <v>60</v>
      </c>
      <c r="D8" s="3">
        <v>1.5</v>
      </c>
      <c r="E8" s="3">
        <v>0.5</v>
      </c>
      <c r="F8" s="3">
        <v>0.65</v>
      </c>
      <c r="G8" s="3">
        <f t="shared" si="0"/>
        <v>0.48750000000000004</v>
      </c>
      <c r="H8" s="21">
        <f t="shared" si="1"/>
        <v>29.250000000000004</v>
      </c>
      <c r="I8" s="3">
        <v>1</v>
      </c>
      <c r="J8" s="3">
        <f>G8*I8</f>
        <v>0.48750000000000004</v>
      </c>
    </row>
    <row r="9" spans="1:10" ht="30" customHeight="1" thickBot="1" x14ac:dyDescent="0.35">
      <c r="A9" s="9" t="s">
        <v>16</v>
      </c>
      <c r="B9" s="3" t="s">
        <v>31</v>
      </c>
      <c r="C9" s="3">
        <v>60</v>
      </c>
      <c r="D9" s="3">
        <v>1.5</v>
      </c>
      <c r="E9" s="3">
        <v>0.5</v>
      </c>
      <c r="F9" s="3">
        <v>0.85</v>
      </c>
      <c r="G9" s="3">
        <f t="shared" si="0"/>
        <v>0.63749999999999996</v>
      </c>
      <c r="H9" s="21">
        <f t="shared" si="1"/>
        <v>38.25</v>
      </c>
      <c r="I9" s="3">
        <v>1</v>
      </c>
      <c r="J9" s="3">
        <f>G9*I9</f>
        <v>0.63749999999999996</v>
      </c>
    </row>
    <row r="10" spans="1:10" ht="30" customHeight="1" thickBot="1" x14ac:dyDescent="0.35">
      <c r="A10" s="9" t="s">
        <v>17</v>
      </c>
      <c r="B10" s="3" t="s">
        <v>32</v>
      </c>
      <c r="C10" s="3">
        <v>60</v>
      </c>
      <c r="D10" s="3">
        <v>0.4</v>
      </c>
      <c r="E10" s="3">
        <v>0.65</v>
      </c>
      <c r="F10" s="3">
        <v>0.04</v>
      </c>
      <c r="G10" s="3">
        <f t="shared" si="0"/>
        <v>1.0400000000000001E-2</v>
      </c>
      <c r="H10" s="21">
        <f t="shared" si="1"/>
        <v>0.62400000000000011</v>
      </c>
      <c r="I10" s="3">
        <v>60</v>
      </c>
      <c r="J10" s="3">
        <f>G10*I10</f>
        <v>0.62400000000000011</v>
      </c>
    </row>
    <row r="11" spans="1:10" ht="30" customHeight="1" thickBot="1" x14ac:dyDescent="0.35">
      <c r="A11" s="9" t="s">
        <v>18</v>
      </c>
      <c r="B11" s="3" t="s">
        <v>33</v>
      </c>
      <c r="C11" s="3">
        <v>60</v>
      </c>
      <c r="D11" s="3">
        <v>0.35</v>
      </c>
      <c r="E11" s="3">
        <v>0.35</v>
      </c>
      <c r="F11" s="3">
        <v>0.6</v>
      </c>
      <c r="G11" s="3">
        <f t="shared" si="0"/>
        <v>7.3499999999999982E-2</v>
      </c>
      <c r="H11" s="21">
        <f t="shared" si="1"/>
        <v>4.4099999999999993</v>
      </c>
      <c r="I11" s="3">
        <v>5</v>
      </c>
      <c r="J11" s="3">
        <f>G11*I11</f>
        <v>0.36749999999999994</v>
      </c>
    </row>
    <row r="12" spans="1:10" ht="30" customHeight="1" thickBot="1" x14ac:dyDescent="0.35">
      <c r="A12" s="9" t="s">
        <v>19</v>
      </c>
      <c r="B12" s="3" t="s">
        <v>34</v>
      </c>
      <c r="C12" s="3">
        <v>60</v>
      </c>
      <c r="D12" s="3">
        <v>0.35</v>
      </c>
      <c r="E12" s="3">
        <v>0.35</v>
      </c>
      <c r="F12" s="3">
        <v>0.5</v>
      </c>
      <c r="G12" s="3">
        <f t="shared" si="0"/>
        <v>6.1249999999999992E-2</v>
      </c>
      <c r="H12" s="21">
        <f t="shared" si="1"/>
        <v>3.6749999999999994</v>
      </c>
      <c r="I12" s="3">
        <v>5</v>
      </c>
      <c r="J12" s="3">
        <f>G12*I12</f>
        <v>0.30624999999999997</v>
      </c>
    </row>
    <row r="13" spans="1:10" ht="30" customHeight="1" thickBot="1" x14ac:dyDescent="0.35">
      <c r="A13" s="9" t="s">
        <v>20</v>
      </c>
      <c r="B13" s="3" t="s">
        <v>35</v>
      </c>
      <c r="C13" s="3">
        <v>60</v>
      </c>
      <c r="D13" s="3">
        <v>0.8</v>
      </c>
      <c r="E13" s="3">
        <v>0.8</v>
      </c>
      <c r="F13" s="3">
        <v>0.4</v>
      </c>
      <c r="G13" s="3">
        <f t="shared" si="0"/>
        <v>0.25600000000000006</v>
      </c>
      <c r="H13" s="21">
        <f t="shared" si="1"/>
        <v>15.360000000000003</v>
      </c>
      <c r="I13" s="3">
        <v>3</v>
      </c>
      <c r="J13" s="3">
        <f>G13*I13</f>
        <v>0.76800000000000024</v>
      </c>
    </row>
    <row r="14" spans="1:10" ht="30" customHeight="1" thickBot="1" x14ac:dyDescent="0.35">
      <c r="A14" s="10" t="s">
        <v>21</v>
      </c>
      <c r="B14" s="3" t="s">
        <v>36</v>
      </c>
      <c r="C14" s="3">
        <v>60</v>
      </c>
      <c r="D14" s="3">
        <v>0.4</v>
      </c>
      <c r="E14" s="3">
        <v>0.6</v>
      </c>
      <c r="F14" s="3">
        <v>0.2</v>
      </c>
      <c r="G14" s="3">
        <f t="shared" si="0"/>
        <v>4.8000000000000001E-2</v>
      </c>
      <c r="H14" s="21">
        <f t="shared" si="1"/>
        <v>2.88</v>
      </c>
      <c r="I14" s="3">
        <v>36</v>
      </c>
      <c r="J14" s="3">
        <f>G14*I14</f>
        <v>1.728</v>
      </c>
    </row>
    <row r="15" spans="1:10" ht="30" customHeight="1" thickBot="1" x14ac:dyDescent="0.35">
      <c r="A15" s="11" t="s">
        <v>22</v>
      </c>
      <c r="B15" s="3" t="s">
        <v>37</v>
      </c>
      <c r="C15" s="3">
        <v>60</v>
      </c>
      <c r="D15" s="3">
        <v>1.25</v>
      </c>
      <c r="E15" s="3">
        <v>0.85</v>
      </c>
      <c r="F15" s="3">
        <v>0.02</v>
      </c>
      <c r="G15" s="3">
        <f t="shared" si="0"/>
        <v>2.1250000000000002E-2</v>
      </c>
      <c r="H15" s="21">
        <f t="shared" si="1"/>
        <v>1.2750000000000001</v>
      </c>
      <c r="I15" s="3">
        <v>4</v>
      </c>
      <c r="J15" s="3">
        <f>G15*I15</f>
        <v>8.5000000000000006E-2</v>
      </c>
    </row>
    <row r="16" spans="1:10" ht="30" customHeight="1" thickBot="1" x14ac:dyDescent="0.35">
      <c r="A16" s="11" t="s">
        <v>23</v>
      </c>
      <c r="B16" s="3" t="s">
        <v>38</v>
      </c>
      <c r="C16" s="3">
        <v>60</v>
      </c>
      <c r="D16" s="3">
        <v>0.4</v>
      </c>
      <c r="E16" s="3">
        <v>0.4</v>
      </c>
      <c r="F16" s="3">
        <v>0.5</v>
      </c>
      <c r="G16" s="3">
        <f t="shared" si="0"/>
        <v>8.0000000000000016E-2</v>
      </c>
      <c r="H16" s="21">
        <f t="shared" si="1"/>
        <v>4.8000000000000007</v>
      </c>
      <c r="I16" s="3">
        <v>5</v>
      </c>
      <c r="J16" s="3">
        <f>G16*I16</f>
        <v>0.40000000000000008</v>
      </c>
    </row>
    <row r="17" spans="1:10" ht="30" customHeight="1" thickBot="1" x14ac:dyDescent="0.35">
      <c r="A17" s="11" t="s">
        <v>24</v>
      </c>
      <c r="B17" s="3" t="s">
        <v>39</v>
      </c>
      <c r="C17" s="3">
        <v>60</v>
      </c>
      <c r="D17" s="3">
        <v>0.4</v>
      </c>
      <c r="E17" s="3">
        <v>0.4</v>
      </c>
      <c r="F17" s="3">
        <v>0.6</v>
      </c>
      <c r="G17" s="3">
        <f t="shared" si="0"/>
        <v>9.6000000000000016E-2</v>
      </c>
      <c r="H17" s="21">
        <f t="shared" si="1"/>
        <v>5.7600000000000007</v>
      </c>
      <c r="I17" s="3">
        <v>5</v>
      </c>
      <c r="J17" s="3">
        <f>G17*I17</f>
        <v>0.48000000000000009</v>
      </c>
    </row>
    <row r="18" spans="1:10" ht="33" customHeight="1" thickBot="1" x14ac:dyDescent="0.35">
      <c r="A18" s="11" t="s">
        <v>25</v>
      </c>
      <c r="B18" s="3" t="s">
        <v>40</v>
      </c>
      <c r="C18" s="3">
        <v>60</v>
      </c>
      <c r="D18" s="3">
        <v>0.4</v>
      </c>
      <c r="E18" s="3">
        <v>0.4</v>
      </c>
      <c r="F18" s="3">
        <v>0.7</v>
      </c>
      <c r="G18" s="3">
        <f t="shared" si="0"/>
        <v>0.11200000000000002</v>
      </c>
      <c r="H18" s="21">
        <f t="shared" si="1"/>
        <v>6.7200000000000006</v>
      </c>
      <c r="I18" s="3">
        <v>5</v>
      </c>
      <c r="J18" s="3">
        <f>G18*I18</f>
        <v>0.56000000000000005</v>
      </c>
    </row>
    <row r="19" spans="1:10" ht="38.4" customHeight="1" thickBot="1" x14ac:dyDescent="0.35">
      <c r="A19" s="12" t="s">
        <v>41</v>
      </c>
      <c r="B19" s="3" t="s">
        <v>56</v>
      </c>
      <c r="C19" s="3">
        <v>40</v>
      </c>
      <c r="D19" s="3">
        <v>0.6</v>
      </c>
      <c r="E19" s="3">
        <v>0.7</v>
      </c>
      <c r="F19" s="3">
        <v>0.2</v>
      </c>
      <c r="G19" s="3">
        <f t="shared" si="0"/>
        <v>8.4000000000000005E-2</v>
      </c>
      <c r="H19" s="21">
        <f t="shared" si="1"/>
        <v>3.3600000000000003</v>
      </c>
      <c r="I19" s="3">
        <v>9</v>
      </c>
      <c r="J19" s="3">
        <f>G19*I19</f>
        <v>0.75600000000000001</v>
      </c>
    </row>
    <row r="20" spans="1:10" ht="35.4" customHeight="1" thickBot="1" x14ac:dyDescent="0.35">
      <c r="A20" s="13" t="s">
        <v>73</v>
      </c>
      <c r="B20" s="3" t="s">
        <v>57</v>
      </c>
      <c r="C20" s="3">
        <v>60</v>
      </c>
      <c r="D20" s="3">
        <v>0.6</v>
      </c>
      <c r="E20" s="3">
        <v>0.4</v>
      </c>
      <c r="F20" s="3">
        <v>0.6</v>
      </c>
      <c r="G20" s="3">
        <f t="shared" si="0"/>
        <v>0.14399999999999999</v>
      </c>
      <c r="H20" s="21">
        <f t="shared" si="1"/>
        <v>8.6399999999999988</v>
      </c>
      <c r="I20" s="3">
        <v>2</v>
      </c>
      <c r="J20" s="3">
        <f>G20*I20</f>
        <v>0.28799999999999998</v>
      </c>
    </row>
    <row r="21" spans="1:10" ht="33" customHeight="1" thickBot="1" x14ac:dyDescent="0.35">
      <c r="A21" s="14" t="s">
        <v>42</v>
      </c>
      <c r="B21" s="3" t="s">
        <v>58</v>
      </c>
      <c r="C21" s="3">
        <v>35</v>
      </c>
      <c r="D21" s="3">
        <v>0.25</v>
      </c>
      <c r="E21" s="3">
        <v>0.3</v>
      </c>
      <c r="F21" s="3">
        <v>0.7</v>
      </c>
      <c r="G21" s="3">
        <f t="shared" si="0"/>
        <v>5.2499999999999998E-2</v>
      </c>
      <c r="H21" s="21">
        <f t="shared" si="1"/>
        <v>1.8374999999999999</v>
      </c>
      <c r="I21" s="3">
        <v>1</v>
      </c>
      <c r="J21" s="3">
        <f>G21*I21</f>
        <v>5.2499999999999998E-2</v>
      </c>
    </row>
    <row r="22" spans="1:10" ht="33" customHeight="1" thickBot="1" x14ac:dyDescent="0.35">
      <c r="A22" s="14" t="s">
        <v>43</v>
      </c>
      <c r="B22" s="3" t="s">
        <v>59</v>
      </c>
      <c r="C22" s="3">
        <v>35</v>
      </c>
      <c r="D22" s="3">
        <v>0.2</v>
      </c>
      <c r="E22" s="3">
        <v>0.3</v>
      </c>
      <c r="F22" s="3">
        <v>0.8</v>
      </c>
      <c r="G22" s="3">
        <f t="shared" si="0"/>
        <v>4.8000000000000001E-2</v>
      </c>
      <c r="H22" s="21">
        <f t="shared" si="1"/>
        <v>1.68</v>
      </c>
      <c r="I22" s="3">
        <v>1</v>
      </c>
      <c r="J22" s="3">
        <f>G22*I22</f>
        <v>4.8000000000000001E-2</v>
      </c>
    </row>
    <row r="23" spans="1:10" ht="33" customHeight="1" thickBot="1" x14ac:dyDescent="0.35">
      <c r="A23" s="14" t="s">
        <v>44</v>
      </c>
      <c r="B23" s="3" t="s">
        <v>60</v>
      </c>
      <c r="C23" s="3">
        <v>35</v>
      </c>
      <c r="D23" s="3">
        <v>0.4</v>
      </c>
      <c r="E23" s="3">
        <v>0.45</v>
      </c>
      <c r="F23" s="3">
        <v>0.3</v>
      </c>
      <c r="G23" s="3">
        <f t="shared" si="0"/>
        <v>5.4000000000000006E-2</v>
      </c>
      <c r="H23" s="21">
        <f t="shared" si="1"/>
        <v>1.8900000000000001</v>
      </c>
      <c r="I23" s="3">
        <v>1</v>
      </c>
      <c r="J23" s="3">
        <f>G23*I23</f>
        <v>5.4000000000000006E-2</v>
      </c>
    </row>
    <row r="24" spans="1:10" ht="33" customHeight="1" thickBot="1" x14ac:dyDescent="0.35">
      <c r="A24" s="14" t="s">
        <v>45</v>
      </c>
      <c r="B24" s="3" t="s">
        <v>61</v>
      </c>
      <c r="C24" s="3">
        <v>35</v>
      </c>
      <c r="D24" s="3">
        <v>0.4</v>
      </c>
      <c r="E24" s="3">
        <v>0.4</v>
      </c>
      <c r="F24" s="3">
        <v>0.8</v>
      </c>
      <c r="G24" s="3">
        <f t="shared" si="0"/>
        <v>0.12800000000000003</v>
      </c>
      <c r="H24" s="21">
        <f t="shared" si="1"/>
        <v>4.4800000000000013</v>
      </c>
      <c r="I24" s="3">
        <v>3</v>
      </c>
      <c r="J24" s="3">
        <f>G24*I24</f>
        <v>0.38400000000000012</v>
      </c>
    </row>
    <row r="25" spans="1:10" ht="33" customHeight="1" thickBot="1" x14ac:dyDescent="0.35">
      <c r="A25" s="14" t="s">
        <v>46</v>
      </c>
      <c r="B25" s="3" t="s">
        <v>62</v>
      </c>
      <c r="C25" s="3">
        <v>35</v>
      </c>
      <c r="D25" s="3">
        <v>0.45</v>
      </c>
      <c r="E25" s="3">
        <v>0.45</v>
      </c>
      <c r="F25" s="3">
        <v>0.6</v>
      </c>
      <c r="G25" s="3">
        <f t="shared" si="0"/>
        <v>0.1215</v>
      </c>
      <c r="H25" s="21">
        <f t="shared" si="1"/>
        <v>4.2524999999999995</v>
      </c>
      <c r="I25" s="3">
        <v>1</v>
      </c>
      <c r="J25" s="3">
        <f>G25*I25</f>
        <v>0.1215</v>
      </c>
    </row>
    <row r="26" spans="1:10" ht="36" customHeight="1" thickBot="1" x14ac:dyDescent="0.35">
      <c r="A26" s="14" t="s">
        <v>47</v>
      </c>
      <c r="B26" s="3" t="s">
        <v>63</v>
      </c>
      <c r="C26" s="3">
        <v>35</v>
      </c>
      <c r="D26" s="3">
        <v>0.5</v>
      </c>
      <c r="E26" s="3">
        <v>0.75</v>
      </c>
      <c r="F26" s="3">
        <v>0.15</v>
      </c>
      <c r="G26" s="3">
        <f t="shared" si="0"/>
        <v>5.6249999999999994E-2</v>
      </c>
      <c r="H26" s="21">
        <f t="shared" si="1"/>
        <v>1.9687499999999998</v>
      </c>
      <c r="I26" s="3">
        <v>1</v>
      </c>
      <c r="J26" s="3">
        <f>G26*I26</f>
        <v>5.6249999999999994E-2</v>
      </c>
    </row>
    <row r="27" spans="1:10" ht="43.2" customHeight="1" thickBot="1" x14ac:dyDescent="0.35">
      <c r="A27" s="14" t="s">
        <v>48</v>
      </c>
      <c r="B27" s="3" t="s">
        <v>64</v>
      </c>
      <c r="C27" s="3">
        <v>35</v>
      </c>
      <c r="D27" s="3">
        <v>0.4</v>
      </c>
      <c r="E27" s="3">
        <v>0.4</v>
      </c>
      <c r="F27" s="3">
        <v>0.2</v>
      </c>
      <c r="G27" s="3">
        <f t="shared" si="0"/>
        <v>3.2000000000000008E-2</v>
      </c>
      <c r="H27" s="21">
        <f t="shared" si="1"/>
        <v>1.1200000000000003</v>
      </c>
      <c r="I27" s="3">
        <v>10</v>
      </c>
      <c r="J27" s="3">
        <f>G27*I27</f>
        <v>0.32000000000000006</v>
      </c>
    </row>
    <row r="28" spans="1:10" ht="33" customHeight="1" thickBot="1" x14ac:dyDescent="0.35">
      <c r="A28" s="14" t="s">
        <v>49</v>
      </c>
      <c r="B28" s="3" t="s">
        <v>65</v>
      </c>
      <c r="C28" s="3">
        <v>35</v>
      </c>
      <c r="D28" s="3">
        <v>0.55000000000000004</v>
      </c>
      <c r="E28" s="3">
        <v>0.55000000000000004</v>
      </c>
      <c r="F28" s="3">
        <v>0.4</v>
      </c>
      <c r="G28" s="3">
        <f t="shared" si="0"/>
        <v>0.12100000000000002</v>
      </c>
      <c r="H28" s="21">
        <f t="shared" si="1"/>
        <v>4.2350000000000012</v>
      </c>
      <c r="I28" s="3">
        <v>4</v>
      </c>
      <c r="J28" s="3">
        <f>G28*I28</f>
        <v>0.4840000000000001</v>
      </c>
    </row>
    <row r="29" spans="1:10" ht="33" customHeight="1" thickBot="1" x14ac:dyDescent="0.35">
      <c r="A29" s="14" t="s">
        <v>71</v>
      </c>
      <c r="B29" s="3" t="s">
        <v>72</v>
      </c>
      <c r="C29" s="3">
        <v>35</v>
      </c>
      <c r="D29" s="3">
        <v>0.55000000000000004</v>
      </c>
      <c r="E29" s="3">
        <v>0.55000000000000004</v>
      </c>
      <c r="F29" s="3">
        <v>0.6</v>
      </c>
      <c r="G29" s="3">
        <f t="shared" si="0"/>
        <v>0.18150000000000002</v>
      </c>
      <c r="H29" s="21">
        <f t="shared" si="1"/>
        <v>6.3525000000000009</v>
      </c>
      <c r="I29" s="3">
        <v>2</v>
      </c>
      <c r="J29" s="3">
        <f>G29*I29</f>
        <v>0.36300000000000004</v>
      </c>
    </row>
    <row r="30" spans="1:10" ht="33" customHeight="1" thickBot="1" x14ac:dyDescent="0.35">
      <c r="A30" s="14" t="s">
        <v>50</v>
      </c>
      <c r="B30" s="3" t="s">
        <v>66</v>
      </c>
      <c r="C30" s="3">
        <v>35</v>
      </c>
      <c r="D30" s="3">
        <v>0.55000000000000004</v>
      </c>
      <c r="E30" s="3">
        <v>0.55000000000000004</v>
      </c>
      <c r="F30" s="3">
        <v>0.8</v>
      </c>
      <c r="G30" s="3">
        <f t="shared" si="0"/>
        <v>0.24200000000000005</v>
      </c>
      <c r="H30" s="21">
        <f t="shared" si="1"/>
        <v>8.4700000000000024</v>
      </c>
      <c r="I30" s="3">
        <v>3</v>
      </c>
      <c r="J30" s="3">
        <f>G30*I30</f>
        <v>0.7260000000000002</v>
      </c>
    </row>
    <row r="31" spans="1:10" ht="33" customHeight="1" thickBot="1" x14ac:dyDescent="0.35">
      <c r="A31" s="17" t="s">
        <v>51</v>
      </c>
      <c r="B31" s="3" t="s">
        <v>36</v>
      </c>
      <c r="C31" s="3">
        <v>35</v>
      </c>
      <c r="D31" s="3">
        <v>0.4</v>
      </c>
      <c r="E31" s="3">
        <v>0.6</v>
      </c>
      <c r="F31" s="3">
        <v>0.2</v>
      </c>
      <c r="G31" s="3">
        <f t="shared" si="0"/>
        <v>4.8000000000000001E-2</v>
      </c>
      <c r="H31" s="21">
        <f t="shared" si="1"/>
        <v>1.68</v>
      </c>
      <c r="I31" s="3">
        <v>60</v>
      </c>
      <c r="J31" s="3">
        <f>G31*I31</f>
        <v>2.88</v>
      </c>
    </row>
    <row r="32" spans="1:10" ht="33" customHeight="1" thickBot="1" x14ac:dyDescent="0.35">
      <c r="A32" s="18" t="s">
        <v>52</v>
      </c>
      <c r="B32" s="3" t="s">
        <v>67</v>
      </c>
      <c r="C32" s="3">
        <v>35</v>
      </c>
      <c r="D32" s="3">
        <v>2</v>
      </c>
      <c r="E32" s="3">
        <v>1</v>
      </c>
      <c r="F32" s="3">
        <v>0.2</v>
      </c>
      <c r="G32" s="3">
        <f t="shared" si="0"/>
        <v>0.4</v>
      </c>
      <c r="H32" s="21">
        <f t="shared" si="1"/>
        <v>14</v>
      </c>
      <c r="I32" s="3">
        <v>3</v>
      </c>
      <c r="J32" s="3">
        <f>G32*I32</f>
        <v>1.2000000000000002</v>
      </c>
    </row>
    <row r="33" spans="1:10" ht="33" customHeight="1" thickBot="1" x14ac:dyDescent="0.35">
      <c r="A33" s="19" t="s">
        <v>53</v>
      </c>
      <c r="B33" s="3" t="s">
        <v>68</v>
      </c>
      <c r="C33" s="3">
        <v>35</v>
      </c>
      <c r="D33" s="3">
        <v>0.35</v>
      </c>
      <c r="E33" s="3">
        <v>0.35</v>
      </c>
      <c r="F33" s="3">
        <v>0.2</v>
      </c>
      <c r="G33" s="3">
        <f t="shared" si="0"/>
        <v>2.4499999999999997E-2</v>
      </c>
      <c r="H33" s="21">
        <f t="shared" si="1"/>
        <v>0.85749999999999993</v>
      </c>
      <c r="I33" s="3">
        <v>10</v>
      </c>
      <c r="J33" s="3">
        <f>G33*I33</f>
        <v>0.24499999999999997</v>
      </c>
    </row>
    <row r="34" spans="1:10" ht="33" customHeight="1" thickBot="1" x14ac:dyDescent="0.35">
      <c r="A34" s="19" t="s">
        <v>54</v>
      </c>
      <c r="B34" s="3" t="s">
        <v>69</v>
      </c>
      <c r="C34" s="3">
        <v>35</v>
      </c>
      <c r="D34" s="3">
        <v>0.35</v>
      </c>
      <c r="E34" s="3">
        <v>0.35</v>
      </c>
      <c r="F34" s="3">
        <v>0.8</v>
      </c>
      <c r="G34" s="3">
        <f t="shared" si="0"/>
        <v>9.799999999999999E-2</v>
      </c>
      <c r="H34" s="21">
        <f t="shared" si="1"/>
        <v>3.4299999999999997</v>
      </c>
      <c r="I34" s="3">
        <v>5</v>
      </c>
      <c r="J34" s="3">
        <f>G34*I34</f>
        <v>0.48999999999999994</v>
      </c>
    </row>
    <row r="35" spans="1:10" ht="30" customHeight="1" thickBot="1" x14ac:dyDescent="0.35">
      <c r="A35" s="19" t="s">
        <v>55</v>
      </c>
      <c r="B35" s="3" t="s">
        <v>70</v>
      </c>
      <c r="C35" s="3">
        <v>35</v>
      </c>
      <c r="D35" s="3">
        <v>0.9</v>
      </c>
      <c r="E35" s="3">
        <v>0.9</v>
      </c>
      <c r="F35" s="3">
        <v>0.3</v>
      </c>
      <c r="G35" s="3">
        <f t="shared" si="0"/>
        <v>0.24299999999999999</v>
      </c>
      <c r="H35" s="21">
        <f t="shared" si="1"/>
        <v>8.504999999999999</v>
      </c>
      <c r="I35" s="3">
        <v>3</v>
      </c>
      <c r="J35" s="3">
        <f>G35*I35</f>
        <v>0.72899999999999998</v>
      </c>
    </row>
    <row r="36" spans="1:10" ht="28.8" customHeight="1" x14ac:dyDescent="0.3">
      <c r="A36" s="15"/>
      <c r="G36" s="4" t="s">
        <v>2</v>
      </c>
      <c r="H36" s="4">
        <f>SUM(H3:H35)</f>
        <v>202.04774999999998</v>
      </c>
      <c r="I36" s="4">
        <f>SUM(I3:I35)</f>
        <v>477</v>
      </c>
      <c r="J36" s="4">
        <f>SUM(J3:J35)</f>
        <v>19.173500000000001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Sceusa</dc:creator>
  <cp:lastModifiedBy>Alessandro Lodo</cp:lastModifiedBy>
  <cp:lastPrinted>2021-01-14T16:01:20Z</cp:lastPrinted>
  <dcterms:created xsi:type="dcterms:W3CDTF">2021-01-14T14:05:25Z</dcterms:created>
  <dcterms:modified xsi:type="dcterms:W3CDTF">2023-09-05T08:54:23Z</dcterms:modified>
</cp:coreProperties>
</file>